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s\РАБОЧАЯ\РАСКРЫТИЕ\14. Раскрытие ООО Энергосфера\19е) О величине мощности\"/>
    </mc:Choice>
  </mc:AlternateContent>
  <bookViews>
    <workbookView xWindow="0" yWindow="0" windowWidth="20340" windowHeight="6435"/>
  </bookViews>
  <sheets>
    <sheet name="2021" sheetId="4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5" i="4" l="1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D103" i="4"/>
  <c r="E5" i="4" l="1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4" i="4"/>
  <c r="E103" i="4" l="1"/>
  <c r="F103" i="4"/>
</calcChain>
</file>

<file path=xl/sharedStrings.xml><?xml version="1.0" encoding="utf-8"?>
<sst xmlns="http://schemas.openxmlformats.org/spreadsheetml/2006/main" count="205" uniqueCount="108">
  <si>
    <t>№ п/п</t>
  </si>
  <si>
    <t>Уровень напряжения, кВ</t>
  </si>
  <si>
    <t>Наименование центра питания</t>
  </si>
  <si>
    <t>6/0,4</t>
  </si>
  <si>
    <t>ТП-1217 (г. Киров, ул. Володарского, 157)</t>
  </si>
  <si>
    <t>ТП-213 (г. Киров, ул.Потребкооперации, 17)</t>
  </si>
  <si>
    <t>ТП-1143 (г. Киров, сл Урванцево, ул. Архитектора В. Зянкина, 9)</t>
  </si>
  <si>
    <t>ТП-1669 (г. Киров, ул. Красной Звезды, 17)</t>
  </si>
  <si>
    <t>ТП (г. Киров, ул.Дзержинского, 100)</t>
  </si>
  <si>
    <t>ТП-791 (г. Киров, ул.Мостовая, 30)</t>
  </si>
  <si>
    <t>ТП-122 (г. Киров, ул.Мостовая, 18а)</t>
  </si>
  <si>
    <t>ТП-508 (г. Киров, п. Захаращево)</t>
  </si>
  <si>
    <t>ТП-514 (г. Киров, ул.Дзержинского, 79)</t>
  </si>
  <si>
    <t>ТП-1309 (г. Киров, ул. Комсомольская,14)</t>
  </si>
  <si>
    <t>ТП-378 (г. Киров, ул. Производственная, 35)</t>
  </si>
  <si>
    <t>ТП-1650 (г. Киров, ул. Прудная, 51)</t>
  </si>
  <si>
    <t>ТП-1658 (г. Киров, ул. Прудная, 51)</t>
  </si>
  <si>
    <t>ТП-963 (г. Киров, ул.Мостовая, 32/17)</t>
  </si>
  <si>
    <t>ТП-1343 (г. Киров, ул.Мельничная, 15)</t>
  </si>
  <si>
    <t>ТП -1955 (г. Киров, ул. Прудная, 55)</t>
  </si>
  <si>
    <t>ТП-1193 (г. Киров, ул. Потребкооперации, 6а)</t>
  </si>
  <si>
    <t>ТП-829 (п. Садаковский, ул. Московская, 40)</t>
  </si>
  <si>
    <t>ТП-822 (с. Красное, ул. Советская, 15)</t>
  </si>
  <si>
    <t>КТП (г. Киров, ул. Пугачева, 34)</t>
  </si>
  <si>
    <t>ТП-97 (г. Слободской, ул. Первомайская, 47)</t>
  </si>
  <si>
    <t>ТП Г-705</t>
  </si>
  <si>
    <t>ТП-959 (г. Киров, ул. Весення,78)</t>
  </si>
  <si>
    <t>ТП Г-703</t>
  </si>
  <si>
    <t>ТП-202 (Кирово-Чепецкий район, д. Березино, АГЗС)</t>
  </si>
  <si>
    <t>ТП-806 (д. Бони, Пасеговского с/п)</t>
  </si>
  <si>
    <t>ТП-1006 (п. Нижне-Ивкино, Куменский район)</t>
  </si>
  <si>
    <t>ТП-1007</t>
  </si>
  <si>
    <t>ТП-204</t>
  </si>
  <si>
    <t>ТП-1278</t>
  </si>
  <si>
    <t>Установленная мощность трансформаторов, кВА</t>
  </si>
  <si>
    <t>Величина максимальной мощности Вт</t>
  </si>
  <si>
    <t>Величина резервируемой максимальной мощности Вт</t>
  </si>
  <si>
    <t>ТП-23 (Кировская область, г.Нолинск, ул. Пригородная, 26)</t>
  </si>
  <si>
    <t>10/0,4</t>
  </si>
  <si>
    <t>ТП 012 (Кировская обл., Оричевский район, пгт. Оричи)</t>
  </si>
  <si>
    <t>ТП-414 (Кировская  обл., Советский район, д.Атары, д.25)</t>
  </si>
  <si>
    <t>ТП-506 (Кировская обл., Советский район, п. Новый)</t>
  </si>
  <si>
    <t>ТП-707 (Кировская обл., Советский район, п. Новый)</t>
  </si>
  <si>
    <t>ТП Б-403 (Кировская обл., г. Белая Холуница, ул. Набережная, 44)</t>
  </si>
  <si>
    <t>ТП Н-738 (Кировская обл., Нагорский р-н, п.Нагорск, ул. Южная)</t>
  </si>
  <si>
    <t>ТП А-205 (Кировская обл., Афанасьевский р-н, п. Афанасьево, пер. Советский, д.14А)</t>
  </si>
  <si>
    <t>ТП-1349 (Кировская обл., г. Киров, ул Потребкооперации, 17)</t>
  </si>
  <si>
    <t>ТП-809 (Кировская обл., пгт Верхошижемье, ул. Советская,46)</t>
  </si>
  <si>
    <t>ТП-402 (Куменский р-н, п.Вичевщина)</t>
  </si>
  <si>
    <t>ТП-405 (Куменский р-н, п.Вичевщина)</t>
  </si>
  <si>
    <t>ТП-318 (Куменский р-н, д. Плотники)</t>
  </si>
  <si>
    <t>ТП З-203 (Юрьянский р-н, с. Загарье, ул. Кирова, 2)</t>
  </si>
  <si>
    <t>ТП-103, ТП-105 (г. Слободской, ул. Слободская, 53)</t>
  </si>
  <si>
    <t>ТП-502 (Кирово-Чепецкий р-н, с. Полом, ул. Петра Родыгина 1А)</t>
  </si>
  <si>
    <t>ТП Н-735 (Нагорский р-н, д. Сочнево)</t>
  </si>
  <si>
    <t>ТП Н-733 (Нагорский р-н, п. Нагорск, ур. Сочнево)</t>
  </si>
  <si>
    <t>ТП-401 (Кировская обл, Оричевский р-н, д. Таборы)</t>
  </si>
  <si>
    <t>ТП Са-4607 (г. Слободской, ул. М. Конева, 1Г)</t>
  </si>
  <si>
    <t>ТП-523 (Кировская обл, Оричевский р-н, Лугоболотное с/п, у дороги Стрижи-Торфяной, напротив дома № 40)</t>
  </si>
  <si>
    <t>ТП-3 (г. Нолинск, ул. Дзержинского, д.45)</t>
  </si>
  <si>
    <t>ТП-37 (пгт Верхошижемье, ул. Ст.Халтурина, 2А)</t>
  </si>
  <si>
    <t>ТП-1211 (Советский р-н, д. Родыгино, ул. Фабричная, 8)</t>
  </si>
  <si>
    <t>ТП-2607 (г.  Киров, Нововятский р-н, ул. Советская, 159)</t>
  </si>
  <si>
    <t>ТП Б-1508 (Кировская обл., г. Белая Холуница, п. Пасегово, ул.Советская,60)</t>
  </si>
  <si>
    <t>ТП 6/0,4 (г. Киров, Северо-западный проезд, д.15А)</t>
  </si>
  <si>
    <t>ТП М-704 (г. Мураши, ул. Пионерская, 91)</t>
  </si>
  <si>
    <t>ТП М-605 (Юрьянский р-н, с. Медяны, комплекс КРС)</t>
  </si>
  <si>
    <t>ТП-1305 (г.Киров, Нововятский р-н, д. Кокуй)</t>
  </si>
  <si>
    <t>ТП-705 (Кирово-Чепецкий р-н, д. Дресвяново)</t>
  </si>
  <si>
    <t>ТП-109 (г. Киров, д. Кобели)</t>
  </si>
  <si>
    <t>ТП М-614, 615 (г. Мураши, пер. Южный, д. 30)</t>
  </si>
  <si>
    <t>ТП Са-5112 (Кировская обл, Слободской р-н, д. Ключи)</t>
  </si>
  <si>
    <t>ТП Са-5113 (Кировская обл, Слободской р-н, д. Ключи)</t>
  </si>
  <si>
    <t>ТП Са-5114 (Кировская обл, Слободской р-н, д. Ключи)</t>
  </si>
  <si>
    <t>ТП В-826 (Кировская обл, Слободской р-н, пгт Вахруши, ул. Заводская, д.6)</t>
  </si>
  <si>
    <t>ТП-227, 228 (г.Киров, д. Башарово)</t>
  </si>
  <si>
    <t>ТП-615 (Кирово-Чепецкий р-н, База отдыха ОЦМ)</t>
  </si>
  <si>
    <t>КТП-15 (Кировская обл, п. Юрья, ул. Первомайская, 18)</t>
  </si>
  <si>
    <t>ТП-1014 (Кировская обл, Кирово-Чепецкий р-н, Пасеговское с/п)</t>
  </si>
  <si>
    <t>ТП Са-5500 (Кировская обл., г. Слободской, ул. Шестаковская,15)</t>
  </si>
  <si>
    <t>ТП-811, 822 (Кировская обл., г.Киров, мкр. Лянгасово)</t>
  </si>
  <si>
    <t>ТП Ю-402 (Кировская обл., Юрьянский р-н, п. Юрья, ул Калинина, д. 76)</t>
  </si>
  <si>
    <t>ТП Ю-421 (Кировская обл, Юрьянский р-н, 437 км автодороги "Вятка" гостинничный комплекс)</t>
  </si>
  <si>
    <t>КТП-23 (Кировская обла, Юрьянский р-н, п. Юрья, ул. К. Маркса, 1)</t>
  </si>
  <si>
    <t>КТП-16 (Кировская обл., Юрьянский р-н, п. Юрья, ул Калинина, д. 35)</t>
  </si>
  <si>
    <t>ТП-1624 (г. Киров, сл. Савинцы, 1а)</t>
  </si>
  <si>
    <t>ТП-ВКС КТП (г.Кирово-Чепецк, ул. Производственная, д.6)</t>
  </si>
  <si>
    <t>ТП-13 (г. Слободской, ул.Шестаковская, д.11)</t>
  </si>
  <si>
    <t>КТП-990 (г. Киров, ул. Московская, д.102)</t>
  </si>
  <si>
    <t>КТП-1987 (г. Киров, ул. И. Попова, д.83)</t>
  </si>
  <si>
    <t>ТП-1961 (г. Киров, ул.Потребкооперации, 7)</t>
  </si>
  <si>
    <t>КТП -24 (пгт Юрья, ул. Дачная, 10а)</t>
  </si>
  <si>
    <t>КТП-35 (пгт Юрья, ул. Дачная, 10а)</t>
  </si>
  <si>
    <t>ТП Са-4600 (г. Слободской, ул. М.Конева, 1а)</t>
  </si>
  <si>
    <t>ТП И-209 (Слободской район, д. Понизовье)</t>
  </si>
  <si>
    <t>ТП Ю-302 (Юрьянский район, с.Верховино)</t>
  </si>
  <si>
    <t>ТП Ю-401 (Юрьянский район, с.Верховино)</t>
  </si>
  <si>
    <t>ТП-30 (пгт Юрья, ул. Первомайская, 12)</t>
  </si>
  <si>
    <t>ТП К-922 (Слободской район, д. Подгорянка)</t>
  </si>
  <si>
    <t>ТП-29 (пгт Юрья, ул. Ленина, 1)</t>
  </si>
  <si>
    <t>ТП-72 (г. Слободской, ул. Ленина)</t>
  </si>
  <si>
    <t>ТП-15А (г. Слободской, ул. Свердлова, 37)</t>
  </si>
  <si>
    <t>КТП-4 (пгт Юрья, ул. Железнодорожная, 25</t>
  </si>
  <si>
    <t>ТП-29 (г. Кирово-Чепецк, проезд Западный, 8а)</t>
  </si>
  <si>
    <t>ТП-505, ВЛ 6 кВ (Кирово-Чепецкий район, база отдыха)</t>
  </si>
  <si>
    <t>ТП-966 (г. Киров, ул Дзержинского, 79В)</t>
  </si>
  <si>
    <t>ТП-315 (г. Киров, ул Луганская, 53В)</t>
  </si>
  <si>
    <t>Информация о величине резервируемой максимальной мощности ООО «Энергосфера»                                                                                                                                                                                                      за 3 квартал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</si>
</sst>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3" fillId="0" borderId="0"/>
    <xf numFmtId="0" fontId="5" fillId="0" borderId="0"/>
    <xf numFmtId="0" fontId="6" fillId="0" borderId="0"/>
    <xf numFmtId="0" fontId="3" fillId="0" borderId="0"/>
    <xf numFmtId="0" fontId="5" fillId="0" borderId="0"/>
    <xf numFmtId="0" fontId="7" fillId="0" borderId="0">
      <alignment horizontal="left"/>
    </xf>
    <xf numFmtId="0" fontId="8" fillId="0" borderId="0"/>
    <xf numFmtId="0" fontId="5" fillId="0" borderId="0"/>
    <xf numFmtId="0" fontId="5" fillId="0" borderId="0"/>
  </cellStyleXfs>
  <cellXfs count="30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49" fontId="2" fillId="0" borderId="3" xfId="0" applyNumberFormat="1" applyFont="1" applyBorder="1" applyAlignment="1">
      <alignment horizontal="center" wrapText="1"/>
    </xf>
    <xf numFmtId="1" fontId="4" fillId="0" borderId="3" xfId="1" applyNumberFormat="1" applyFont="1" applyFill="1" applyBorder="1" applyAlignment="1">
      <alignment horizontal="center" vertical="center"/>
    </xf>
    <xf numFmtId="0" fontId="1" fillId="0" borderId="0" xfId="0" applyFont="1"/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9" fillId="0" borderId="0" xfId="0" applyFont="1"/>
    <xf numFmtId="0" fontId="2" fillId="0" borderId="3" xfId="0" applyFont="1" applyFill="1" applyBorder="1" applyAlignment="1">
      <alignment horizontal="center" wrapText="1"/>
    </xf>
    <xf numFmtId="0" fontId="1" fillId="0" borderId="3" xfId="0" applyFont="1" applyBorder="1"/>
    <xf numFmtId="0" fontId="9" fillId="0" borderId="3" xfId="0" applyFont="1" applyBorder="1"/>
    <xf numFmtId="49" fontId="10" fillId="0" borderId="3" xfId="0" applyNumberFormat="1" applyFont="1" applyBorder="1" applyAlignment="1">
      <alignment horizontal="center" wrapText="1"/>
    </xf>
    <xf numFmtId="49" fontId="2" fillId="0" borderId="3" xfId="0" applyNumberFormat="1" applyFont="1" applyFill="1" applyBorder="1" applyAlignment="1">
      <alignment horizontal="center" wrapText="1"/>
    </xf>
    <xf numFmtId="2" fontId="10" fillId="0" borderId="3" xfId="0" applyNumberFormat="1" applyFont="1" applyBorder="1" applyAlignment="1">
      <alignment horizontal="center" wrapText="1"/>
    </xf>
    <xf numFmtId="2" fontId="2" fillId="0" borderId="3" xfId="0" applyNumberFormat="1" applyFont="1" applyFill="1" applyBorder="1" applyAlignment="1">
      <alignment horizontal="center" wrapText="1"/>
    </xf>
    <xf numFmtId="0" fontId="2" fillId="0" borderId="3" xfId="0" applyNumberFormat="1" applyFont="1" applyBorder="1" applyAlignment="1">
      <alignment horizontal="center" wrapText="1"/>
    </xf>
    <xf numFmtId="1" fontId="10" fillId="0" borderId="3" xfId="0" applyNumberFormat="1" applyFont="1" applyBorder="1" applyAlignment="1">
      <alignment horizontal="center" wrapText="1"/>
    </xf>
    <xf numFmtId="164" fontId="2" fillId="0" borderId="3" xfId="0" applyNumberFormat="1" applyFont="1" applyFill="1" applyBorder="1" applyAlignment="1">
      <alignment horizontal="center" wrapText="1"/>
    </xf>
    <xf numFmtId="1" fontId="2" fillId="0" borderId="3" xfId="0" applyNumberFormat="1" applyFont="1" applyFill="1" applyBorder="1" applyAlignment="1">
      <alignment horizontal="center" wrapText="1"/>
    </xf>
    <xf numFmtId="0" fontId="2" fillId="0" borderId="3" xfId="0" applyNumberFormat="1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0" fillId="0" borderId="0" xfId="0" applyFill="1"/>
    <xf numFmtId="0" fontId="4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0">
    <cellStyle name="Обычный" xfId="0" builtinId="0"/>
    <cellStyle name="Обычный 10 9" xfId="9"/>
    <cellStyle name="Обычный 2" xfId="2"/>
    <cellStyle name="Обычный 2 2" xfId="3"/>
    <cellStyle name="Обычный 2 3" xfId="1"/>
    <cellStyle name="Обычный 2 4" xfId="4"/>
    <cellStyle name="Обычный 3" xfId="5"/>
    <cellStyle name="Обычный 3 2" xfId="6"/>
    <cellStyle name="Обычный 4" xfId="7"/>
    <cellStyle name="Обычный 6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F103"/>
  <sheetViews>
    <sheetView tabSelected="1" topLeftCell="A37" zoomScale="90" zoomScaleNormal="90" workbookViewId="0">
      <selection activeCell="F25" sqref="F25"/>
    </sheetView>
  </sheetViews>
  <sheetFormatPr defaultRowHeight="15" x14ac:dyDescent="0.25"/>
  <cols>
    <col min="1" max="1" width="8.140625" style="6" customWidth="1"/>
    <col min="2" max="2" width="35" style="9" customWidth="1"/>
    <col min="3" max="4" width="21.28515625" style="6" customWidth="1"/>
    <col min="5" max="5" width="17.85546875" style="6" customWidth="1"/>
    <col min="6" max="6" width="22.140625" style="6" customWidth="1"/>
    <col min="9" max="9" width="25.85546875" customWidth="1"/>
  </cols>
  <sheetData>
    <row r="1" spans="1:6" x14ac:dyDescent="0.25">
      <c r="A1" s="28" t="s">
        <v>107</v>
      </c>
      <c r="B1" s="28"/>
      <c r="C1" s="28"/>
      <c r="D1" s="28"/>
      <c r="E1" s="28"/>
      <c r="F1" s="28"/>
    </row>
    <row r="2" spans="1:6" x14ac:dyDescent="0.25">
      <c r="A2" s="29"/>
      <c r="B2" s="29"/>
      <c r="C2" s="29"/>
      <c r="D2" s="29"/>
      <c r="E2" s="29"/>
      <c r="F2" s="29"/>
    </row>
    <row r="3" spans="1:6" ht="38.25" x14ac:dyDescent="0.25">
      <c r="A3" s="1" t="s">
        <v>0</v>
      </c>
      <c r="B3" s="7" t="s">
        <v>2</v>
      </c>
      <c r="C3" s="2" t="s">
        <v>1</v>
      </c>
      <c r="D3" s="1" t="s">
        <v>34</v>
      </c>
      <c r="E3" s="1" t="s">
        <v>35</v>
      </c>
      <c r="F3" s="1" t="s">
        <v>36</v>
      </c>
    </row>
    <row r="4" spans="1:6" ht="30.75" customHeight="1" x14ac:dyDescent="0.25">
      <c r="A4" s="3">
        <v>1</v>
      </c>
      <c r="B4" s="8" t="s">
        <v>4</v>
      </c>
      <c r="C4" s="4" t="s">
        <v>3</v>
      </c>
      <c r="D4" s="10">
        <v>1260</v>
      </c>
      <c r="E4" s="14">
        <f>D4*0.89</f>
        <v>1121.4000000000001</v>
      </c>
      <c r="F4" s="5">
        <v>0</v>
      </c>
    </row>
    <row r="5" spans="1:6" ht="29.25" customHeight="1" x14ac:dyDescent="0.25">
      <c r="A5" s="3">
        <v>2</v>
      </c>
      <c r="B5" s="8" t="s">
        <v>90</v>
      </c>
      <c r="C5" s="4" t="s">
        <v>3</v>
      </c>
      <c r="D5" s="10">
        <v>160</v>
      </c>
      <c r="E5" s="19">
        <f t="shared" ref="E5:E50" si="0">D5*0.89</f>
        <v>142.4</v>
      </c>
      <c r="F5" s="5">
        <v>0</v>
      </c>
    </row>
    <row r="6" spans="1:6" ht="31.5" customHeight="1" x14ac:dyDescent="0.25">
      <c r="A6" s="3">
        <v>3</v>
      </c>
      <c r="B6" s="8" t="s">
        <v>5</v>
      </c>
      <c r="C6" s="4" t="s">
        <v>3</v>
      </c>
      <c r="D6" s="10">
        <v>100</v>
      </c>
      <c r="E6" s="20">
        <f t="shared" si="0"/>
        <v>89</v>
      </c>
      <c r="F6" s="5">
        <v>0</v>
      </c>
    </row>
    <row r="7" spans="1:6" ht="30" customHeight="1" x14ac:dyDescent="0.25">
      <c r="A7" s="3">
        <v>4</v>
      </c>
      <c r="B7" s="8" t="s">
        <v>6</v>
      </c>
      <c r="C7" s="4" t="s">
        <v>3</v>
      </c>
      <c r="D7" s="10">
        <v>2000</v>
      </c>
      <c r="E7" s="20">
        <f t="shared" si="0"/>
        <v>1780</v>
      </c>
      <c r="F7" s="10">
        <v>0</v>
      </c>
    </row>
    <row r="8" spans="1:6" ht="32.25" customHeight="1" x14ac:dyDescent="0.25">
      <c r="A8" s="3">
        <v>5</v>
      </c>
      <c r="B8" s="8" t="s">
        <v>7</v>
      </c>
      <c r="C8" s="4" t="s">
        <v>3</v>
      </c>
      <c r="D8" s="10">
        <v>400</v>
      </c>
      <c r="E8" s="20">
        <f t="shared" si="0"/>
        <v>356</v>
      </c>
      <c r="F8" s="10">
        <v>0</v>
      </c>
    </row>
    <row r="9" spans="1:6" ht="22.5" customHeight="1" x14ac:dyDescent="0.25">
      <c r="A9" s="3">
        <v>6</v>
      </c>
      <c r="B9" s="8" t="s">
        <v>8</v>
      </c>
      <c r="C9" s="4" t="s">
        <v>3</v>
      </c>
      <c r="D9" s="10">
        <v>1260</v>
      </c>
      <c r="E9" s="16">
        <f t="shared" si="0"/>
        <v>1121.4000000000001</v>
      </c>
      <c r="F9" s="10">
        <v>0</v>
      </c>
    </row>
    <row r="10" spans="1:6" ht="27" customHeight="1" x14ac:dyDescent="0.25">
      <c r="A10" s="3">
        <v>7</v>
      </c>
      <c r="B10" s="8" t="s">
        <v>9</v>
      </c>
      <c r="C10" s="4" t="s">
        <v>3</v>
      </c>
      <c r="D10" s="10">
        <v>400</v>
      </c>
      <c r="E10" s="19">
        <f t="shared" si="0"/>
        <v>356</v>
      </c>
      <c r="F10" s="10">
        <v>0</v>
      </c>
    </row>
    <row r="11" spans="1:6" ht="25.5" customHeight="1" x14ac:dyDescent="0.25">
      <c r="A11" s="3">
        <v>8</v>
      </c>
      <c r="B11" s="8" t="s">
        <v>10</v>
      </c>
      <c r="C11" s="4" t="s">
        <v>3</v>
      </c>
      <c r="D11" s="10">
        <v>800</v>
      </c>
      <c r="E11" s="19">
        <f t="shared" si="0"/>
        <v>712</v>
      </c>
      <c r="F11" s="10">
        <v>0</v>
      </c>
    </row>
    <row r="12" spans="1:6" ht="22.5" customHeight="1" x14ac:dyDescent="0.25">
      <c r="A12" s="3">
        <v>9</v>
      </c>
      <c r="B12" s="8" t="s">
        <v>11</v>
      </c>
      <c r="C12" s="4" t="s">
        <v>3</v>
      </c>
      <c r="D12" s="10">
        <v>800</v>
      </c>
      <c r="E12" s="20">
        <f t="shared" si="0"/>
        <v>712</v>
      </c>
      <c r="F12" s="10">
        <v>0</v>
      </c>
    </row>
    <row r="13" spans="1:6" ht="23.25" customHeight="1" x14ac:dyDescent="0.25">
      <c r="A13" s="3">
        <v>10</v>
      </c>
      <c r="B13" s="8" t="s">
        <v>12</v>
      </c>
      <c r="C13" s="4" t="s">
        <v>3</v>
      </c>
      <c r="D13" s="10">
        <v>400</v>
      </c>
      <c r="E13" s="20">
        <f t="shared" si="0"/>
        <v>356</v>
      </c>
      <c r="F13" s="10">
        <v>0</v>
      </c>
    </row>
    <row r="14" spans="1:6" ht="30" customHeight="1" x14ac:dyDescent="0.25">
      <c r="A14" s="3">
        <v>11</v>
      </c>
      <c r="B14" s="8" t="s">
        <v>13</v>
      </c>
      <c r="C14" s="4" t="s">
        <v>3</v>
      </c>
      <c r="D14" s="10">
        <v>800</v>
      </c>
      <c r="E14" s="20">
        <f t="shared" si="0"/>
        <v>712</v>
      </c>
      <c r="F14" s="10">
        <v>0</v>
      </c>
    </row>
    <row r="15" spans="1:6" ht="30" customHeight="1" x14ac:dyDescent="0.25">
      <c r="A15" s="3">
        <v>12</v>
      </c>
      <c r="B15" s="8" t="s">
        <v>14</v>
      </c>
      <c r="C15" s="4" t="s">
        <v>3</v>
      </c>
      <c r="D15" s="10">
        <v>500</v>
      </c>
      <c r="E15" s="20">
        <f t="shared" si="0"/>
        <v>445</v>
      </c>
      <c r="F15" s="10">
        <v>0</v>
      </c>
    </row>
    <row r="16" spans="1:6" x14ac:dyDescent="0.25">
      <c r="A16" s="3">
        <v>13</v>
      </c>
      <c r="B16" s="8" t="s">
        <v>15</v>
      </c>
      <c r="C16" s="4" t="s">
        <v>3</v>
      </c>
      <c r="D16" s="10">
        <v>800</v>
      </c>
      <c r="E16" s="20">
        <f t="shared" si="0"/>
        <v>712</v>
      </c>
      <c r="F16" s="10">
        <v>0</v>
      </c>
    </row>
    <row r="17" spans="1:6" ht="21" customHeight="1" x14ac:dyDescent="0.25">
      <c r="A17" s="3">
        <v>14</v>
      </c>
      <c r="B17" s="8" t="s">
        <v>16</v>
      </c>
      <c r="C17" s="4" t="s">
        <v>3</v>
      </c>
      <c r="D17" s="10">
        <v>800</v>
      </c>
      <c r="E17" s="20">
        <f t="shared" si="0"/>
        <v>712</v>
      </c>
      <c r="F17" s="10">
        <v>0</v>
      </c>
    </row>
    <row r="18" spans="1:6" ht="19.5" customHeight="1" x14ac:dyDescent="0.25">
      <c r="A18" s="3">
        <v>15</v>
      </c>
      <c r="B18" s="8" t="s">
        <v>17</v>
      </c>
      <c r="C18" s="4" t="s">
        <v>3</v>
      </c>
      <c r="D18" s="10">
        <v>400</v>
      </c>
      <c r="E18" s="20">
        <f t="shared" si="0"/>
        <v>356</v>
      </c>
      <c r="F18" s="10">
        <v>0</v>
      </c>
    </row>
    <row r="19" spans="1:6" ht="21" customHeight="1" x14ac:dyDescent="0.25">
      <c r="A19" s="3">
        <v>16</v>
      </c>
      <c r="B19" s="8" t="s">
        <v>18</v>
      </c>
      <c r="C19" s="4" t="s">
        <v>3</v>
      </c>
      <c r="D19" s="10">
        <v>400</v>
      </c>
      <c r="E19" s="20">
        <f t="shared" si="0"/>
        <v>356</v>
      </c>
      <c r="F19" s="10">
        <v>0</v>
      </c>
    </row>
    <row r="20" spans="1:6" ht="16.5" customHeight="1" x14ac:dyDescent="0.25">
      <c r="A20" s="3">
        <v>17</v>
      </c>
      <c r="B20" s="8" t="s">
        <v>19</v>
      </c>
      <c r="C20" s="4" t="s">
        <v>3</v>
      </c>
      <c r="D20" s="25">
        <v>400</v>
      </c>
      <c r="E20" s="20">
        <f t="shared" si="0"/>
        <v>356</v>
      </c>
      <c r="F20" s="10">
        <v>0</v>
      </c>
    </row>
    <row r="21" spans="1:6" ht="30" customHeight="1" x14ac:dyDescent="0.25">
      <c r="A21" s="3">
        <v>18</v>
      </c>
      <c r="B21" s="8" t="s">
        <v>20</v>
      </c>
      <c r="C21" s="4" t="s">
        <v>3</v>
      </c>
      <c r="D21" s="10">
        <v>2000</v>
      </c>
      <c r="E21" s="20">
        <f t="shared" si="0"/>
        <v>1780</v>
      </c>
      <c r="F21" s="10">
        <v>0</v>
      </c>
    </row>
    <row r="22" spans="1:6" ht="30" customHeight="1" x14ac:dyDescent="0.25">
      <c r="A22" s="3">
        <v>19</v>
      </c>
      <c r="B22" s="8" t="s">
        <v>21</v>
      </c>
      <c r="C22" s="4" t="s">
        <v>3</v>
      </c>
      <c r="D22" s="25">
        <v>630</v>
      </c>
      <c r="E22" s="19">
        <f t="shared" si="0"/>
        <v>560.70000000000005</v>
      </c>
      <c r="F22" s="10">
        <v>0</v>
      </c>
    </row>
    <row r="23" spans="1:6" ht="16.5" customHeight="1" x14ac:dyDescent="0.25">
      <c r="A23" s="3">
        <v>20</v>
      </c>
      <c r="B23" s="8" t="s">
        <v>22</v>
      </c>
      <c r="C23" s="4" t="s">
        <v>3</v>
      </c>
      <c r="D23" s="25">
        <v>160</v>
      </c>
      <c r="E23" s="19">
        <f t="shared" si="0"/>
        <v>142.4</v>
      </c>
      <c r="F23" s="10">
        <v>0</v>
      </c>
    </row>
    <row r="24" spans="1:6" ht="21" customHeight="1" x14ac:dyDescent="0.25">
      <c r="A24" s="3">
        <v>21</v>
      </c>
      <c r="B24" s="8" t="s">
        <v>23</v>
      </c>
      <c r="C24" s="4" t="s">
        <v>3</v>
      </c>
      <c r="D24" s="25">
        <v>630</v>
      </c>
      <c r="E24" s="19">
        <f t="shared" si="0"/>
        <v>560.70000000000005</v>
      </c>
      <c r="F24" s="10">
        <v>0</v>
      </c>
    </row>
    <row r="25" spans="1:6" ht="28.5" customHeight="1" x14ac:dyDescent="0.25">
      <c r="A25" s="3">
        <v>22</v>
      </c>
      <c r="B25" s="8" t="s">
        <v>24</v>
      </c>
      <c r="C25" s="4" t="s">
        <v>3</v>
      </c>
      <c r="D25" s="25">
        <v>1260</v>
      </c>
      <c r="E25" s="19">
        <f t="shared" si="0"/>
        <v>1121.4000000000001</v>
      </c>
      <c r="F25" s="10">
        <v>0</v>
      </c>
    </row>
    <row r="26" spans="1:6" ht="18.75" customHeight="1" x14ac:dyDescent="0.25">
      <c r="A26" s="3">
        <v>23</v>
      </c>
      <c r="B26" s="8" t="s">
        <v>25</v>
      </c>
      <c r="C26" s="4" t="s">
        <v>3</v>
      </c>
      <c r="D26" s="25">
        <v>63</v>
      </c>
      <c r="E26" s="16">
        <f t="shared" si="0"/>
        <v>56.07</v>
      </c>
      <c r="F26" s="10">
        <v>0</v>
      </c>
    </row>
    <row r="27" spans="1:6" ht="20.25" customHeight="1" x14ac:dyDescent="0.25">
      <c r="A27" s="3">
        <v>24</v>
      </c>
      <c r="B27" s="8" t="s">
        <v>26</v>
      </c>
      <c r="C27" s="4" t="s">
        <v>3</v>
      </c>
      <c r="D27" s="25">
        <v>160</v>
      </c>
      <c r="E27" s="19">
        <f t="shared" si="0"/>
        <v>142.4</v>
      </c>
      <c r="F27" s="10">
        <v>0</v>
      </c>
    </row>
    <row r="28" spans="1:6" ht="20.25" customHeight="1" x14ac:dyDescent="0.25">
      <c r="A28" s="3">
        <v>25</v>
      </c>
      <c r="B28" s="8" t="s">
        <v>27</v>
      </c>
      <c r="C28" s="4" t="s">
        <v>3</v>
      </c>
      <c r="D28" s="25">
        <v>250</v>
      </c>
      <c r="E28" s="19">
        <f t="shared" si="0"/>
        <v>222.5</v>
      </c>
      <c r="F28" s="10">
        <v>0</v>
      </c>
    </row>
    <row r="29" spans="1:6" ht="27" customHeight="1" x14ac:dyDescent="0.25">
      <c r="A29" s="3">
        <v>26</v>
      </c>
      <c r="B29" s="8" t="s">
        <v>28</v>
      </c>
      <c r="C29" s="4" t="s">
        <v>3</v>
      </c>
      <c r="D29" s="25">
        <v>40</v>
      </c>
      <c r="E29" s="19">
        <f t="shared" si="0"/>
        <v>35.6</v>
      </c>
      <c r="F29" s="10">
        <v>0</v>
      </c>
    </row>
    <row r="30" spans="1:6" ht="18" customHeight="1" x14ac:dyDescent="0.25">
      <c r="A30" s="3">
        <v>27</v>
      </c>
      <c r="B30" s="8" t="s">
        <v>29</v>
      </c>
      <c r="C30" s="4" t="s">
        <v>3</v>
      </c>
      <c r="D30" s="25">
        <v>100</v>
      </c>
      <c r="E30" s="20">
        <f t="shared" si="0"/>
        <v>89</v>
      </c>
      <c r="F30" s="10">
        <v>0</v>
      </c>
    </row>
    <row r="31" spans="1:6" ht="27" customHeight="1" x14ac:dyDescent="0.25">
      <c r="A31" s="3">
        <v>28</v>
      </c>
      <c r="B31" s="8" t="s">
        <v>30</v>
      </c>
      <c r="C31" s="4" t="s">
        <v>3</v>
      </c>
      <c r="D31" s="25">
        <v>1260</v>
      </c>
      <c r="E31" s="19">
        <f t="shared" si="0"/>
        <v>1121.4000000000001</v>
      </c>
      <c r="F31" s="10">
        <v>0</v>
      </c>
    </row>
    <row r="32" spans="1:6" ht="21" customHeight="1" x14ac:dyDescent="0.25">
      <c r="A32" s="3">
        <v>29</v>
      </c>
      <c r="B32" s="8" t="s">
        <v>31</v>
      </c>
      <c r="C32" s="4" t="s">
        <v>3</v>
      </c>
      <c r="D32" s="25">
        <v>630</v>
      </c>
      <c r="E32" s="19">
        <f t="shared" si="0"/>
        <v>560.70000000000005</v>
      </c>
      <c r="F32" s="10">
        <v>0</v>
      </c>
    </row>
    <row r="33" spans="1:6" ht="18.75" customHeight="1" x14ac:dyDescent="0.25">
      <c r="A33" s="3">
        <v>30</v>
      </c>
      <c r="B33" s="8" t="s">
        <v>32</v>
      </c>
      <c r="C33" s="4" t="s">
        <v>3</v>
      </c>
      <c r="D33" s="25">
        <v>800</v>
      </c>
      <c r="E33" s="20">
        <f t="shared" si="0"/>
        <v>712</v>
      </c>
      <c r="F33" s="10">
        <v>0</v>
      </c>
    </row>
    <row r="34" spans="1:6" s="23" customFormat="1" ht="21" customHeight="1" x14ac:dyDescent="0.25">
      <c r="A34" s="3">
        <v>31</v>
      </c>
      <c r="B34" s="22" t="s">
        <v>33</v>
      </c>
      <c r="C34" s="14" t="s">
        <v>3</v>
      </c>
      <c r="D34" s="25">
        <v>800</v>
      </c>
      <c r="E34" s="20">
        <f t="shared" si="0"/>
        <v>712</v>
      </c>
      <c r="F34" s="10">
        <v>0</v>
      </c>
    </row>
    <row r="35" spans="1:6" s="23" customFormat="1" ht="21" customHeight="1" x14ac:dyDescent="0.25">
      <c r="A35" s="3">
        <v>32</v>
      </c>
      <c r="B35" s="24" t="s">
        <v>91</v>
      </c>
      <c r="C35" s="14" t="s">
        <v>38</v>
      </c>
      <c r="D35" s="25">
        <v>100</v>
      </c>
      <c r="E35" s="20">
        <f t="shared" si="0"/>
        <v>89</v>
      </c>
      <c r="F35" s="10">
        <v>0</v>
      </c>
    </row>
    <row r="36" spans="1:6" s="23" customFormat="1" ht="21" customHeight="1" x14ac:dyDescent="0.25">
      <c r="A36" s="3">
        <v>33</v>
      </c>
      <c r="B36" s="24" t="s">
        <v>92</v>
      </c>
      <c r="C36" s="14" t="s">
        <v>38</v>
      </c>
      <c r="D36" s="25">
        <v>160</v>
      </c>
      <c r="E36" s="20">
        <f t="shared" si="0"/>
        <v>142.4</v>
      </c>
      <c r="F36" s="10">
        <v>0</v>
      </c>
    </row>
    <row r="37" spans="1:6" s="23" customFormat="1" ht="28.5" customHeight="1" x14ac:dyDescent="0.25">
      <c r="A37" s="3">
        <v>34</v>
      </c>
      <c r="B37" s="24" t="s">
        <v>93</v>
      </c>
      <c r="C37" s="14" t="s">
        <v>38</v>
      </c>
      <c r="D37" s="25">
        <v>250</v>
      </c>
      <c r="E37" s="20">
        <f t="shared" si="0"/>
        <v>222.5</v>
      </c>
      <c r="F37" s="10">
        <v>0</v>
      </c>
    </row>
    <row r="38" spans="1:6" s="23" customFormat="1" ht="27" customHeight="1" x14ac:dyDescent="0.25">
      <c r="A38" s="3">
        <v>35</v>
      </c>
      <c r="B38" s="26" t="s">
        <v>94</v>
      </c>
      <c r="C38" s="14" t="s">
        <v>38</v>
      </c>
      <c r="D38" s="25">
        <v>100</v>
      </c>
      <c r="E38" s="20">
        <f t="shared" si="0"/>
        <v>89</v>
      </c>
      <c r="F38" s="10">
        <v>0</v>
      </c>
    </row>
    <row r="39" spans="1:6" s="23" customFormat="1" ht="29.25" customHeight="1" x14ac:dyDescent="0.25">
      <c r="A39" s="3">
        <v>36</v>
      </c>
      <c r="B39" s="24" t="s">
        <v>95</v>
      </c>
      <c r="C39" s="14" t="s">
        <v>38</v>
      </c>
      <c r="D39" s="25">
        <v>40</v>
      </c>
      <c r="E39" s="20">
        <f t="shared" si="0"/>
        <v>35.6</v>
      </c>
      <c r="F39" s="10">
        <v>0</v>
      </c>
    </row>
    <row r="40" spans="1:6" s="23" customFormat="1" ht="26.25" customHeight="1" x14ac:dyDescent="0.25">
      <c r="A40" s="3">
        <v>37</v>
      </c>
      <c r="B40" s="24" t="s">
        <v>96</v>
      </c>
      <c r="C40" s="14" t="s">
        <v>38</v>
      </c>
      <c r="D40" s="25">
        <v>100</v>
      </c>
      <c r="E40" s="20">
        <f t="shared" si="0"/>
        <v>89</v>
      </c>
      <c r="F40" s="10">
        <v>0</v>
      </c>
    </row>
    <row r="41" spans="1:6" s="23" customFormat="1" ht="21" customHeight="1" x14ac:dyDescent="0.25">
      <c r="A41" s="3">
        <v>38</v>
      </c>
      <c r="B41" s="24" t="s">
        <v>97</v>
      </c>
      <c r="C41" s="14" t="s">
        <v>38</v>
      </c>
      <c r="D41" s="25">
        <v>630</v>
      </c>
      <c r="E41" s="20">
        <f t="shared" si="0"/>
        <v>560.70000000000005</v>
      </c>
      <c r="F41" s="10">
        <v>0</v>
      </c>
    </row>
    <row r="42" spans="1:6" s="23" customFormat="1" ht="25.5" customHeight="1" x14ac:dyDescent="0.25">
      <c r="A42" s="3">
        <v>39</v>
      </c>
      <c r="B42" s="24" t="s">
        <v>98</v>
      </c>
      <c r="C42" s="14" t="s">
        <v>38</v>
      </c>
      <c r="D42" s="25">
        <v>40</v>
      </c>
      <c r="E42" s="20">
        <f t="shared" si="0"/>
        <v>35.6</v>
      </c>
      <c r="F42" s="10">
        <v>0</v>
      </c>
    </row>
    <row r="43" spans="1:6" s="23" customFormat="1" ht="21" customHeight="1" x14ac:dyDescent="0.25">
      <c r="A43" s="3">
        <v>40</v>
      </c>
      <c r="B43" s="24" t="s">
        <v>99</v>
      </c>
      <c r="C43" s="14" t="s">
        <v>38</v>
      </c>
      <c r="D43" s="25">
        <v>800</v>
      </c>
      <c r="E43" s="20">
        <f t="shared" si="0"/>
        <v>712</v>
      </c>
      <c r="F43" s="10">
        <v>0</v>
      </c>
    </row>
    <row r="44" spans="1:6" s="23" customFormat="1" ht="21" customHeight="1" x14ac:dyDescent="0.25">
      <c r="A44" s="3">
        <v>41</v>
      </c>
      <c r="B44" s="24" t="s">
        <v>100</v>
      </c>
      <c r="C44" s="14" t="s">
        <v>38</v>
      </c>
      <c r="D44" s="25">
        <v>400</v>
      </c>
      <c r="E44" s="20">
        <f t="shared" si="0"/>
        <v>356</v>
      </c>
      <c r="F44" s="10">
        <v>0</v>
      </c>
    </row>
    <row r="45" spans="1:6" s="23" customFormat="1" ht="26.25" customHeight="1" x14ac:dyDescent="0.25">
      <c r="A45" s="3">
        <v>42</v>
      </c>
      <c r="B45" s="24" t="s">
        <v>101</v>
      </c>
      <c r="C45" s="14" t="s">
        <v>38</v>
      </c>
      <c r="D45" s="25">
        <v>1890</v>
      </c>
      <c r="E45" s="20">
        <f t="shared" si="0"/>
        <v>1682.1000000000001</v>
      </c>
      <c r="F45" s="10">
        <v>0</v>
      </c>
    </row>
    <row r="46" spans="1:6" s="23" customFormat="1" ht="28.5" customHeight="1" x14ac:dyDescent="0.25">
      <c r="A46" s="3">
        <v>43</v>
      </c>
      <c r="B46" s="24" t="s">
        <v>102</v>
      </c>
      <c r="C46" s="14" t="s">
        <v>38</v>
      </c>
      <c r="D46" s="25">
        <v>400</v>
      </c>
      <c r="E46" s="20">
        <f t="shared" si="0"/>
        <v>356</v>
      </c>
      <c r="F46" s="10">
        <v>0</v>
      </c>
    </row>
    <row r="47" spans="1:6" s="23" customFormat="1" ht="26.25" customHeight="1" x14ac:dyDescent="0.25">
      <c r="A47" s="3">
        <v>44</v>
      </c>
      <c r="B47" s="24" t="s">
        <v>103</v>
      </c>
      <c r="C47" s="14" t="s">
        <v>38</v>
      </c>
      <c r="D47" s="25">
        <v>400</v>
      </c>
      <c r="E47" s="20">
        <f t="shared" si="0"/>
        <v>356</v>
      </c>
      <c r="F47" s="10">
        <v>0</v>
      </c>
    </row>
    <row r="48" spans="1:6" s="23" customFormat="1" ht="27" customHeight="1" x14ac:dyDescent="0.25">
      <c r="A48" s="3">
        <v>45</v>
      </c>
      <c r="B48" s="24" t="s">
        <v>104</v>
      </c>
      <c r="C48" s="14" t="s">
        <v>38</v>
      </c>
      <c r="D48" s="25">
        <v>160</v>
      </c>
      <c r="E48" s="20">
        <f t="shared" si="0"/>
        <v>142.4</v>
      </c>
      <c r="F48" s="10">
        <v>0</v>
      </c>
    </row>
    <row r="49" spans="1:6" s="23" customFormat="1" ht="21" customHeight="1" x14ac:dyDescent="0.25">
      <c r="A49" s="3">
        <v>46</v>
      </c>
      <c r="B49" s="27" t="s">
        <v>105</v>
      </c>
      <c r="C49" s="14" t="s">
        <v>38</v>
      </c>
      <c r="D49" s="25">
        <v>250</v>
      </c>
      <c r="E49" s="20">
        <f t="shared" si="0"/>
        <v>222.5</v>
      </c>
      <c r="F49" s="10">
        <v>0</v>
      </c>
    </row>
    <row r="50" spans="1:6" s="23" customFormat="1" ht="21" customHeight="1" x14ac:dyDescent="0.25">
      <c r="A50" s="3">
        <v>47</v>
      </c>
      <c r="B50" s="24" t="s">
        <v>106</v>
      </c>
      <c r="C50" s="14" t="s">
        <v>38</v>
      </c>
      <c r="D50" s="25">
        <v>1000</v>
      </c>
      <c r="E50" s="20">
        <f t="shared" si="0"/>
        <v>890</v>
      </c>
      <c r="F50" s="10">
        <v>0</v>
      </c>
    </row>
    <row r="51" spans="1:6" ht="29.1" customHeight="1" x14ac:dyDescent="0.25">
      <c r="A51" s="3">
        <v>48</v>
      </c>
      <c r="B51" s="8" t="s">
        <v>37</v>
      </c>
      <c r="C51" s="4" t="s">
        <v>38</v>
      </c>
      <c r="D51" s="21">
        <v>410</v>
      </c>
      <c r="E51" s="21">
        <v>100</v>
      </c>
      <c r="F51" s="10">
        <v>0</v>
      </c>
    </row>
    <row r="52" spans="1:6" ht="29.1" customHeight="1" x14ac:dyDescent="0.25">
      <c r="A52" s="3">
        <v>49</v>
      </c>
      <c r="B52" s="8" t="s">
        <v>39</v>
      </c>
      <c r="C52" s="4" t="s">
        <v>38</v>
      </c>
      <c r="D52" s="21">
        <v>400</v>
      </c>
      <c r="E52" s="21">
        <v>300</v>
      </c>
      <c r="F52" s="10">
        <v>0</v>
      </c>
    </row>
    <row r="53" spans="1:6" ht="29.1" customHeight="1" x14ac:dyDescent="0.25">
      <c r="A53" s="3">
        <v>50</v>
      </c>
      <c r="B53" s="8" t="s">
        <v>40</v>
      </c>
      <c r="C53" s="4" t="s">
        <v>38</v>
      </c>
      <c r="D53" s="17">
        <v>630</v>
      </c>
      <c r="E53" s="21">
        <v>170</v>
      </c>
      <c r="F53" s="10">
        <v>0</v>
      </c>
    </row>
    <row r="54" spans="1:6" ht="29.1" customHeight="1" x14ac:dyDescent="0.25">
      <c r="A54" s="3">
        <v>51</v>
      </c>
      <c r="B54" s="8" t="s">
        <v>41</v>
      </c>
      <c r="C54" s="4" t="s">
        <v>38</v>
      </c>
      <c r="D54" s="17">
        <v>630</v>
      </c>
      <c r="E54" s="21">
        <v>365</v>
      </c>
      <c r="F54" s="10">
        <v>0</v>
      </c>
    </row>
    <row r="55" spans="1:6" ht="29.1" customHeight="1" x14ac:dyDescent="0.25">
      <c r="A55" s="3">
        <v>52</v>
      </c>
      <c r="B55" s="8" t="s">
        <v>42</v>
      </c>
      <c r="C55" s="4" t="s">
        <v>38</v>
      </c>
      <c r="D55" s="17">
        <v>500</v>
      </c>
      <c r="E55" s="21">
        <v>165</v>
      </c>
      <c r="F55" s="10">
        <v>0</v>
      </c>
    </row>
    <row r="56" spans="1:6" ht="29.1" customHeight="1" x14ac:dyDescent="0.25">
      <c r="A56" s="3">
        <v>53</v>
      </c>
      <c r="B56" s="8" t="s">
        <v>43</v>
      </c>
      <c r="C56" s="4" t="s">
        <v>38</v>
      </c>
      <c r="D56" s="17">
        <v>800</v>
      </c>
      <c r="E56" s="21">
        <v>640</v>
      </c>
      <c r="F56" s="10">
        <v>0</v>
      </c>
    </row>
    <row r="57" spans="1:6" ht="29.1" customHeight="1" x14ac:dyDescent="0.25">
      <c r="A57" s="3">
        <v>54</v>
      </c>
      <c r="B57" s="8" t="s">
        <v>44</v>
      </c>
      <c r="C57" s="4" t="s">
        <v>38</v>
      </c>
      <c r="D57" s="17">
        <v>400</v>
      </c>
      <c r="E57" s="21">
        <v>320</v>
      </c>
      <c r="F57" s="10">
        <v>0</v>
      </c>
    </row>
    <row r="58" spans="1:6" ht="29.1" customHeight="1" x14ac:dyDescent="0.25">
      <c r="A58" s="3">
        <v>55</v>
      </c>
      <c r="B58" s="8" t="s">
        <v>45</v>
      </c>
      <c r="C58" s="4" t="s">
        <v>38</v>
      </c>
      <c r="D58" s="17">
        <v>400</v>
      </c>
      <c r="E58" s="21">
        <v>300</v>
      </c>
      <c r="F58" s="10">
        <v>0</v>
      </c>
    </row>
    <row r="59" spans="1:6" ht="29.1" customHeight="1" x14ac:dyDescent="0.25">
      <c r="A59" s="3">
        <v>56</v>
      </c>
      <c r="B59" s="8" t="s">
        <v>46</v>
      </c>
      <c r="C59" s="4" t="s">
        <v>38</v>
      </c>
      <c r="D59" s="17">
        <v>400</v>
      </c>
      <c r="E59" s="21">
        <v>200</v>
      </c>
      <c r="F59" s="10">
        <v>0</v>
      </c>
    </row>
    <row r="60" spans="1:6" ht="29.1" customHeight="1" x14ac:dyDescent="0.25">
      <c r="A60" s="3">
        <v>57</v>
      </c>
      <c r="B60" s="8" t="s">
        <v>47</v>
      </c>
      <c r="C60" s="4" t="s">
        <v>38</v>
      </c>
      <c r="D60" s="17">
        <v>400</v>
      </c>
      <c r="E60" s="21">
        <v>80</v>
      </c>
      <c r="F60" s="10">
        <v>0</v>
      </c>
    </row>
    <row r="61" spans="1:6" ht="23.25" customHeight="1" x14ac:dyDescent="0.25">
      <c r="A61" s="3">
        <v>58</v>
      </c>
      <c r="B61" s="8" t="s">
        <v>48</v>
      </c>
      <c r="C61" s="4" t="s">
        <v>38</v>
      </c>
      <c r="D61" s="17">
        <v>800</v>
      </c>
      <c r="E61" s="21">
        <v>250</v>
      </c>
      <c r="F61" s="10">
        <v>0</v>
      </c>
    </row>
    <row r="62" spans="1:6" ht="19.5" customHeight="1" x14ac:dyDescent="0.25">
      <c r="A62" s="3">
        <v>59</v>
      </c>
      <c r="B62" s="8" t="s">
        <v>49</v>
      </c>
      <c r="C62" s="4" t="s">
        <v>38</v>
      </c>
      <c r="D62" s="17">
        <v>800</v>
      </c>
      <c r="E62" s="21">
        <v>200</v>
      </c>
      <c r="F62" s="10">
        <v>0</v>
      </c>
    </row>
    <row r="63" spans="1:6" ht="20.25" customHeight="1" x14ac:dyDescent="0.25">
      <c r="A63" s="3">
        <v>60</v>
      </c>
      <c r="B63" s="8" t="s">
        <v>50</v>
      </c>
      <c r="C63" s="4" t="s">
        <v>38</v>
      </c>
      <c r="D63" s="17">
        <v>100</v>
      </c>
      <c r="E63" s="21">
        <v>75</v>
      </c>
      <c r="F63" s="10">
        <v>0</v>
      </c>
    </row>
    <row r="64" spans="1:6" ht="29.1" customHeight="1" x14ac:dyDescent="0.25">
      <c r="A64" s="3">
        <v>61</v>
      </c>
      <c r="B64" s="8" t="s">
        <v>51</v>
      </c>
      <c r="C64" s="4" t="s">
        <v>38</v>
      </c>
      <c r="D64" s="17">
        <v>1000</v>
      </c>
      <c r="E64" s="21">
        <v>900</v>
      </c>
      <c r="F64" s="10">
        <v>0</v>
      </c>
    </row>
    <row r="65" spans="1:6" ht="29.1" customHeight="1" x14ac:dyDescent="0.25">
      <c r="A65" s="3">
        <v>62</v>
      </c>
      <c r="B65" s="8" t="s">
        <v>52</v>
      </c>
      <c r="C65" s="4" t="s">
        <v>3</v>
      </c>
      <c r="D65" s="17">
        <v>3260</v>
      </c>
      <c r="E65" s="21">
        <v>2800</v>
      </c>
      <c r="F65" s="10">
        <v>0</v>
      </c>
    </row>
    <row r="66" spans="1:6" ht="29.1" customHeight="1" x14ac:dyDescent="0.25">
      <c r="A66" s="3">
        <v>63</v>
      </c>
      <c r="B66" s="8" t="s">
        <v>53</v>
      </c>
      <c r="C66" s="4" t="s">
        <v>38</v>
      </c>
      <c r="D66" s="17">
        <v>630</v>
      </c>
      <c r="E66" s="21">
        <v>80</v>
      </c>
      <c r="F66" s="10">
        <v>0</v>
      </c>
    </row>
    <row r="67" spans="1:6" ht="21.75" customHeight="1" x14ac:dyDescent="0.25">
      <c r="A67" s="3">
        <v>64</v>
      </c>
      <c r="B67" s="8" t="s">
        <v>54</v>
      </c>
      <c r="C67" s="4" t="s">
        <v>38</v>
      </c>
      <c r="D67" s="17">
        <v>400</v>
      </c>
      <c r="E67" s="21">
        <v>250</v>
      </c>
      <c r="F67" s="10">
        <v>0</v>
      </c>
    </row>
    <row r="68" spans="1:6" ht="29.1" customHeight="1" x14ac:dyDescent="0.25">
      <c r="A68" s="3">
        <v>65</v>
      </c>
      <c r="B68" s="8" t="s">
        <v>55</v>
      </c>
      <c r="C68" s="4" t="s">
        <v>38</v>
      </c>
      <c r="D68" s="17">
        <v>630</v>
      </c>
      <c r="E68" s="21">
        <v>490</v>
      </c>
      <c r="F68" s="10">
        <v>0</v>
      </c>
    </row>
    <row r="69" spans="1:6" ht="29.1" customHeight="1" x14ac:dyDescent="0.25">
      <c r="A69" s="3">
        <v>66</v>
      </c>
      <c r="B69" s="8" t="s">
        <v>56</v>
      </c>
      <c r="C69" s="4" t="s">
        <v>38</v>
      </c>
      <c r="D69" s="17">
        <v>630</v>
      </c>
      <c r="E69" s="21">
        <v>100</v>
      </c>
      <c r="F69" s="10">
        <v>0</v>
      </c>
    </row>
    <row r="70" spans="1:6" ht="29.1" customHeight="1" x14ac:dyDescent="0.25">
      <c r="A70" s="3">
        <v>67</v>
      </c>
      <c r="B70" s="8" t="s">
        <v>57</v>
      </c>
      <c r="C70" s="4" t="s">
        <v>38</v>
      </c>
      <c r="D70" s="17">
        <v>250</v>
      </c>
      <c r="E70" s="21">
        <v>200</v>
      </c>
      <c r="F70" s="10">
        <v>0</v>
      </c>
    </row>
    <row r="71" spans="1:6" ht="41.25" customHeight="1" x14ac:dyDescent="0.25">
      <c r="A71" s="3">
        <v>68</v>
      </c>
      <c r="B71" s="8" t="s">
        <v>58</v>
      </c>
      <c r="C71" s="4" t="s">
        <v>38</v>
      </c>
      <c r="D71" s="17">
        <v>1200</v>
      </c>
      <c r="E71" s="21">
        <v>750</v>
      </c>
      <c r="F71" s="10">
        <v>0</v>
      </c>
    </row>
    <row r="72" spans="1:6" ht="29.1" customHeight="1" x14ac:dyDescent="0.25">
      <c r="A72" s="3">
        <v>69</v>
      </c>
      <c r="B72" s="8" t="s">
        <v>59</v>
      </c>
      <c r="C72" s="4" t="s">
        <v>38</v>
      </c>
      <c r="D72" s="17">
        <v>630</v>
      </c>
      <c r="E72" s="21">
        <v>150</v>
      </c>
      <c r="F72" s="10">
        <v>0</v>
      </c>
    </row>
    <row r="73" spans="1:6" ht="29.1" customHeight="1" x14ac:dyDescent="0.25">
      <c r="A73" s="3">
        <v>70</v>
      </c>
      <c r="B73" s="8" t="s">
        <v>60</v>
      </c>
      <c r="C73" s="4" t="s">
        <v>38</v>
      </c>
      <c r="D73" s="17">
        <v>400</v>
      </c>
      <c r="E73" s="21">
        <v>160</v>
      </c>
      <c r="F73" s="10">
        <v>0</v>
      </c>
    </row>
    <row r="74" spans="1:6" ht="29.1" customHeight="1" x14ac:dyDescent="0.25">
      <c r="A74" s="3">
        <v>71</v>
      </c>
      <c r="B74" s="8" t="s">
        <v>61</v>
      </c>
      <c r="C74" s="4" t="s">
        <v>38</v>
      </c>
      <c r="D74" s="17">
        <v>400</v>
      </c>
      <c r="E74" s="21">
        <v>240</v>
      </c>
      <c r="F74" s="10">
        <v>0</v>
      </c>
    </row>
    <row r="75" spans="1:6" ht="29.1" customHeight="1" x14ac:dyDescent="0.25">
      <c r="A75" s="3">
        <v>72</v>
      </c>
      <c r="B75" s="8" t="s">
        <v>62</v>
      </c>
      <c r="C75" s="4" t="s">
        <v>3</v>
      </c>
      <c r="D75" s="17">
        <v>400</v>
      </c>
      <c r="E75" s="21">
        <v>80</v>
      </c>
      <c r="F75" s="10">
        <v>0</v>
      </c>
    </row>
    <row r="76" spans="1:6" ht="29.1" customHeight="1" x14ac:dyDescent="0.25">
      <c r="A76" s="3">
        <v>73</v>
      </c>
      <c r="B76" s="8" t="s">
        <v>63</v>
      </c>
      <c r="C76" s="4" t="s">
        <v>38</v>
      </c>
      <c r="D76" s="17">
        <v>250</v>
      </c>
      <c r="E76" s="21">
        <v>220</v>
      </c>
      <c r="F76" s="10">
        <v>0</v>
      </c>
    </row>
    <row r="77" spans="1:6" ht="29.1" customHeight="1" x14ac:dyDescent="0.25">
      <c r="A77" s="3">
        <v>74</v>
      </c>
      <c r="B77" s="8" t="s">
        <v>64</v>
      </c>
      <c r="C77" s="4" t="s">
        <v>3</v>
      </c>
      <c r="D77" s="17">
        <v>400</v>
      </c>
      <c r="E77" s="21">
        <v>200</v>
      </c>
      <c r="F77" s="10">
        <v>0</v>
      </c>
    </row>
    <row r="78" spans="1:6" ht="29.1" customHeight="1" x14ac:dyDescent="0.25">
      <c r="A78" s="3">
        <v>75</v>
      </c>
      <c r="B78" s="8" t="s">
        <v>65</v>
      </c>
      <c r="C78" s="4" t="s">
        <v>38</v>
      </c>
      <c r="D78" s="17">
        <v>250</v>
      </c>
      <c r="E78" s="21">
        <v>130</v>
      </c>
      <c r="F78" s="10">
        <v>0</v>
      </c>
    </row>
    <row r="79" spans="1:6" ht="29.1" customHeight="1" x14ac:dyDescent="0.25">
      <c r="A79" s="3">
        <v>76</v>
      </c>
      <c r="B79" s="8" t="s">
        <v>66</v>
      </c>
      <c r="C79" s="4" t="s">
        <v>38</v>
      </c>
      <c r="D79" s="17">
        <v>400</v>
      </c>
      <c r="E79" s="21">
        <v>250</v>
      </c>
      <c r="F79" s="10">
        <v>0</v>
      </c>
    </row>
    <row r="80" spans="1:6" ht="29.1" customHeight="1" x14ac:dyDescent="0.25">
      <c r="A80" s="3">
        <v>77</v>
      </c>
      <c r="B80" s="8" t="s">
        <v>67</v>
      </c>
      <c r="C80" s="4" t="s">
        <v>38</v>
      </c>
      <c r="D80" s="17">
        <v>250</v>
      </c>
      <c r="E80" s="21">
        <v>150</v>
      </c>
      <c r="F80" s="10">
        <v>0</v>
      </c>
    </row>
    <row r="81" spans="1:6" ht="29.1" customHeight="1" x14ac:dyDescent="0.25">
      <c r="A81" s="3">
        <v>78</v>
      </c>
      <c r="B81" s="8" t="s">
        <v>68</v>
      </c>
      <c r="C81" s="4" t="s">
        <v>38</v>
      </c>
      <c r="D81" s="17">
        <v>50</v>
      </c>
      <c r="E81" s="21">
        <v>10</v>
      </c>
      <c r="F81" s="10">
        <v>0</v>
      </c>
    </row>
    <row r="82" spans="1:6" ht="20.25" customHeight="1" x14ac:dyDescent="0.25">
      <c r="A82" s="3">
        <v>79</v>
      </c>
      <c r="B82" s="8" t="s">
        <v>69</v>
      </c>
      <c r="C82" s="4" t="s">
        <v>38</v>
      </c>
      <c r="D82" s="17">
        <v>423</v>
      </c>
      <c r="E82" s="21">
        <v>220</v>
      </c>
      <c r="F82" s="10">
        <v>0</v>
      </c>
    </row>
    <row r="83" spans="1:6" ht="29.1" customHeight="1" x14ac:dyDescent="0.25">
      <c r="A83" s="3">
        <v>80</v>
      </c>
      <c r="B83" s="8" t="s">
        <v>70</v>
      </c>
      <c r="C83" s="4" t="s">
        <v>38</v>
      </c>
      <c r="D83" s="17">
        <v>410</v>
      </c>
      <c r="E83" s="21">
        <v>143</v>
      </c>
      <c r="F83" s="10">
        <v>0</v>
      </c>
    </row>
    <row r="84" spans="1:6" ht="29.1" customHeight="1" x14ac:dyDescent="0.25">
      <c r="A84" s="3">
        <v>81</v>
      </c>
      <c r="B84" s="8" t="s">
        <v>71</v>
      </c>
      <c r="C84" s="4" t="s">
        <v>38</v>
      </c>
      <c r="D84" s="17">
        <v>250</v>
      </c>
      <c r="E84" s="21">
        <v>149</v>
      </c>
      <c r="F84" s="10">
        <v>0</v>
      </c>
    </row>
    <row r="85" spans="1:6" ht="29.1" customHeight="1" x14ac:dyDescent="0.25">
      <c r="A85" s="3">
        <v>82</v>
      </c>
      <c r="B85" s="8" t="s">
        <v>72</v>
      </c>
      <c r="C85" s="4" t="s">
        <v>38</v>
      </c>
      <c r="D85" s="17">
        <v>250</v>
      </c>
      <c r="E85" s="21">
        <v>149</v>
      </c>
      <c r="F85" s="10">
        <v>0</v>
      </c>
    </row>
    <row r="86" spans="1:6" ht="29.1" customHeight="1" x14ac:dyDescent="0.25">
      <c r="A86" s="3">
        <v>83</v>
      </c>
      <c r="B86" s="8" t="s">
        <v>73</v>
      </c>
      <c r="C86" s="4" t="s">
        <v>38</v>
      </c>
      <c r="D86" s="17">
        <v>160</v>
      </c>
      <c r="E86" s="21">
        <v>150</v>
      </c>
      <c r="F86" s="10">
        <v>0</v>
      </c>
    </row>
    <row r="87" spans="1:6" ht="29.1" customHeight="1" x14ac:dyDescent="0.25">
      <c r="A87" s="3">
        <v>84</v>
      </c>
      <c r="B87" s="8" t="s">
        <v>74</v>
      </c>
      <c r="C87" s="4" t="s">
        <v>38</v>
      </c>
      <c r="D87" s="17">
        <v>400</v>
      </c>
      <c r="E87" s="21">
        <v>300</v>
      </c>
      <c r="F87" s="10">
        <v>0</v>
      </c>
    </row>
    <row r="88" spans="1:6" x14ac:dyDescent="0.25">
      <c r="A88" s="3">
        <v>85</v>
      </c>
      <c r="B88" s="8" t="s">
        <v>75</v>
      </c>
      <c r="C88" s="4" t="s">
        <v>38</v>
      </c>
      <c r="D88" s="17">
        <v>0</v>
      </c>
      <c r="E88" s="21">
        <v>180</v>
      </c>
      <c r="F88" s="10">
        <v>0</v>
      </c>
    </row>
    <row r="89" spans="1:6" ht="29.1" customHeight="1" x14ac:dyDescent="0.25">
      <c r="A89" s="3">
        <v>86</v>
      </c>
      <c r="B89" s="8" t="s">
        <v>76</v>
      </c>
      <c r="C89" s="4" t="s">
        <v>38</v>
      </c>
      <c r="D89" s="17">
        <v>400</v>
      </c>
      <c r="E89" s="21">
        <v>150</v>
      </c>
      <c r="F89" s="10">
        <v>0</v>
      </c>
    </row>
    <row r="90" spans="1:6" ht="29.1" customHeight="1" x14ac:dyDescent="0.25">
      <c r="A90" s="3">
        <v>87</v>
      </c>
      <c r="B90" s="8" t="s">
        <v>77</v>
      </c>
      <c r="C90" s="4" t="s">
        <v>38</v>
      </c>
      <c r="D90" s="17">
        <v>250</v>
      </c>
      <c r="E90" s="21">
        <v>120</v>
      </c>
      <c r="F90" s="10">
        <v>0</v>
      </c>
    </row>
    <row r="91" spans="1:6" ht="29.1" customHeight="1" x14ac:dyDescent="0.25">
      <c r="A91" s="3">
        <v>88</v>
      </c>
      <c r="B91" s="8" t="s">
        <v>78</v>
      </c>
      <c r="C91" s="4" t="s">
        <v>38</v>
      </c>
      <c r="D91" s="17">
        <v>100</v>
      </c>
      <c r="E91" s="21">
        <v>40</v>
      </c>
      <c r="F91" s="10">
        <v>0</v>
      </c>
    </row>
    <row r="92" spans="1:6" ht="29.1" customHeight="1" x14ac:dyDescent="0.25">
      <c r="A92" s="3">
        <v>89</v>
      </c>
      <c r="B92" s="8" t="s">
        <v>79</v>
      </c>
      <c r="C92" s="4" t="s">
        <v>38</v>
      </c>
      <c r="D92" s="17">
        <v>1260</v>
      </c>
      <c r="E92" s="21">
        <v>800</v>
      </c>
      <c r="F92" s="10">
        <v>0</v>
      </c>
    </row>
    <row r="93" spans="1:6" ht="29.1" customHeight="1" x14ac:dyDescent="0.25">
      <c r="A93" s="3">
        <v>90</v>
      </c>
      <c r="B93" s="8" t="s">
        <v>80</v>
      </c>
      <c r="C93" s="4" t="s">
        <v>38</v>
      </c>
      <c r="D93" s="17">
        <v>800</v>
      </c>
      <c r="E93" s="21">
        <v>500</v>
      </c>
      <c r="F93" s="10">
        <v>0</v>
      </c>
    </row>
    <row r="94" spans="1:6" ht="29.1" customHeight="1" x14ac:dyDescent="0.25">
      <c r="A94" s="3">
        <v>91</v>
      </c>
      <c r="B94" s="8" t="s">
        <v>81</v>
      </c>
      <c r="C94" s="4" t="s">
        <v>38</v>
      </c>
      <c r="D94" s="17">
        <v>250</v>
      </c>
      <c r="E94" s="21">
        <v>50</v>
      </c>
      <c r="F94" s="10">
        <v>0</v>
      </c>
    </row>
    <row r="95" spans="1:6" ht="42" customHeight="1" x14ac:dyDescent="0.25">
      <c r="A95" s="3">
        <v>92</v>
      </c>
      <c r="B95" s="8" t="s">
        <v>82</v>
      </c>
      <c r="C95" s="4" t="s">
        <v>38</v>
      </c>
      <c r="D95" s="17">
        <v>160</v>
      </c>
      <c r="E95" s="21">
        <v>100</v>
      </c>
      <c r="F95" s="10">
        <v>0</v>
      </c>
    </row>
    <row r="96" spans="1:6" ht="29.1" customHeight="1" x14ac:dyDescent="0.25">
      <c r="A96" s="3">
        <v>93</v>
      </c>
      <c r="B96" s="8" t="s">
        <v>83</v>
      </c>
      <c r="C96" s="4" t="s">
        <v>38</v>
      </c>
      <c r="D96" s="17">
        <v>100</v>
      </c>
      <c r="E96" s="21">
        <v>30</v>
      </c>
      <c r="F96" s="10">
        <v>0</v>
      </c>
    </row>
    <row r="97" spans="1:6" ht="29.1" customHeight="1" x14ac:dyDescent="0.25">
      <c r="A97" s="3">
        <v>94</v>
      </c>
      <c r="B97" s="8" t="s">
        <v>84</v>
      </c>
      <c r="C97" s="4" t="s">
        <v>38</v>
      </c>
      <c r="D97" s="17">
        <v>250</v>
      </c>
      <c r="E97" s="21">
        <v>250</v>
      </c>
      <c r="F97" s="10">
        <v>0</v>
      </c>
    </row>
    <row r="98" spans="1:6" ht="16.5" customHeight="1" x14ac:dyDescent="0.25">
      <c r="A98" s="3">
        <v>95</v>
      </c>
      <c r="B98" s="8" t="s">
        <v>85</v>
      </c>
      <c r="C98" s="4" t="s">
        <v>38</v>
      </c>
      <c r="D98" s="17">
        <v>400</v>
      </c>
      <c r="E98" s="21">
        <v>300</v>
      </c>
      <c r="F98" s="10">
        <v>0</v>
      </c>
    </row>
    <row r="99" spans="1:6" ht="29.1" customHeight="1" x14ac:dyDescent="0.25">
      <c r="A99" s="3">
        <v>96</v>
      </c>
      <c r="B99" s="8" t="s">
        <v>86</v>
      </c>
      <c r="C99" s="4" t="s">
        <v>38</v>
      </c>
      <c r="D99" s="17">
        <v>630</v>
      </c>
      <c r="E99" s="21">
        <v>200</v>
      </c>
      <c r="F99" s="10">
        <v>0</v>
      </c>
    </row>
    <row r="100" spans="1:6" ht="29.1" customHeight="1" x14ac:dyDescent="0.25">
      <c r="A100" s="3">
        <v>97</v>
      </c>
      <c r="B100" s="8" t="s">
        <v>87</v>
      </c>
      <c r="C100" s="4" t="s">
        <v>3</v>
      </c>
      <c r="D100" s="17">
        <v>1030</v>
      </c>
      <c r="E100" s="21">
        <v>550</v>
      </c>
      <c r="F100" s="10">
        <v>0</v>
      </c>
    </row>
    <row r="101" spans="1:6" ht="29.1" customHeight="1" x14ac:dyDescent="0.25">
      <c r="A101" s="3">
        <v>98</v>
      </c>
      <c r="B101" s="8" t="s">
        <v>88</v>
      </c>
      <c r="C101" s="4" t="s">
        <v>3</v>
      </c>
      <c r="D101" s="17">
        <v>2000</v>
      </c>
      <c r="E101" s="21">
        <v>1000</v>
      </c>
      <c r="F101" s="10">
        <v>0</v>
      </c>
    </row>
    <row r="102" spans="1:6" ht="22.5" customHeight="1" x14ac:dyDescent="0.25">
      <c r="A102" s="3">
        <v>99</v>
      </c>
      <c r="B102" s="8" t="s">
        <v>89</v>
      </c>
      <c r="C102" s="4" t="s">
        <v>38</v>
      </c>
      <c r="D102" s="17">
        <v>1260</v>
      </c>
      <c r="E102" s="21">
        <v>600</v>
      </c>
      <c r="F102" s="10">
        <v>0</v>
      </c>
    </row>
    <row r="103" spans="1:6" x14ac:dyDescent="0.25">
      <c r="A103" s="11"/>
      <c r="B103" s="12"/>
      <c r="C103" s="11"/>
      <c r="D103" s="18">
        <f>SUM(D4:D102)</f>
        <v>56066</v>
      </c>
      <c r="E103" s="15">
        <f>SUM(E4:E102)</f>
        <v>40498.869999999995</v>
      </c>
      <c r="F103" s="13">
        <f>SUM(F4:F22)</f>
        <v>0</v>
      </c>
    </row>
  </sheetData>
  <mergeCells count="1">
    <mergeCell ref="A1:F2"/>
  </mergeCells>
  <pageMargins left="0.59055118110236227" right="0.39370078740157483" top="0.39370078740157483" bottom="0.39370078740157483" header="0.31496062992125984" footer="0.31496062992125984"/>
  <pageSetup paperSize="9" scale="71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Дом</dc:creator>
  <cp:lastModifiedBy>Наталья</cp:lastModifiedBy>
  <dcterms:created xsi:type="dcterms:W3CDTF">2016-01-06T05:47:39Z</dcterms:created>
  <dcterms:modified xsi:type="dcterms:W3CDTF">2021-09-30T14:46:28Z</dcterms:modified>
</cp:coreProperties>
</file>